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 codeName="{662AC1DA-710E-409A-AF98-282AFDE2298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zavl\Downloads\"/>
    </mc:Choice>
  </mc:AlternateContent>
  <xr:revisionPtr revIDLastSave="0" documentId="13_ncr:1_{96FF5216-1C9C-41B8-B9B3-36D1CC99DEB9}" xr6:coauthVersionLast="45" xr6:coauthVersionMax="45" xr10:uidLastSave="{00000000-0000-0000-0000-000000000000}"/>
  <bookViews>
    <workbookView xWindow="15360" yWindow="2775" windowWidth="16455" windowHeight="10950" xr2:uid="{00000000-000D-0000-FFFF-FFFF00000000}"/>
  </bookViews>
  <sheets>
    <sheet name="Sheet1" sheetId="1" r:id="rId1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5" i="1"/>
  <c r="D19" i="1" s="1"/>
  <c r="D22" i="1"/>
  <c r="D18" i="1" l="1"/>
  <c r="D20" i="1" s="1"/>
</calcChain>
</file>

<file path=xl/sharedStrings.xml><?xml version="1.0" encoding="utf-8"?>
<sst xmlns="http://schemas.openxmlformats.org/spreadsheetml/2006/main" count="10" uniqueCount="10">
  <si>
    <t>Yearly Returns</t>
  </si>
  <si>
    <t>Standard Deviation</t>
  </si>
  <si>
    <t>Sharpe Ratio</t>
  </si>
  <si>
    <t>Risk Free Return</t>
  </si>
  <si>
    <t>Excess Return</t>
  </si>
  <si>
    <t>Average</t>
  </si>
  <si>
    <t>Time Period</t>
  </si>
  <si>
    <t>Sharpe Ratio VBA</t>
  </si>
  <si>
    <t>https://macrovar.com</t>
  </si>
  <si>
    <t>Sharpe Ratio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</si>
</sst>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Monospace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5" fillId="0" borderId="0" xfId="0" applyFont="1" applyAlignment="1">
      <alignment vertical="center"/>
    </xf>
    <xf numFmtId="0" fontId="1" fillId="0" borderId="7" xfId="0" applyFont="1" applyFill="1" applyBorder="1"/>
    <xf numFmtId="0" fontId="0" fillId="0" borderId="8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crova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31"/>
  <sheetViews>
    <sheetView showGridLines="0" tabSelected="1" topLeftCell="A13" workbookViewId="0">
      <selection activeCell="A2" sqref="A2"/>
    </sheetView>
  </sheetViews>
  <sheetFormatPr defaultRowHeight="15"/>
  <cols>
    <col min="1" max="1" width="13" customWidth="1"/>
    <col min="2" max="2" width="13.85546875" customWidth="1"/>
    <col min="3" max="3" width="17.85546875" customWidth="1"/>
    <col min="11" max="12" width="9.42578125" bestFit="1" customWidth="1"/>
    <col min="13" max="13" width="9.5703125" bestFit="1" customWidth="1"/>
    <col min="14" max="17" width="9.28515625" bestFit="1" customWidth="1"/>
    <col min="18" max="18" width="13.42578125" bestFit="1" customWidth="1"/>
    <col min="19" max="22" width="9.28515625" bestFit="1" customWidth="1"/>
  </cols>
  <sheetData>
    <row r="1" spans="1:23" ht="31.5">
      <c r="A1" s="2" t="s">
        <v>9</v>
      </c>
    </row>
    <row r="2" spans="1:23">
      <c r="A2" s="3" t="s">
        <v>8</v>
      </c>
    </row>
    <row r="4" spans="1:23">
      <c r="A4" s="4" t="s">
        <v>6</v>
      </c>
      <c r="B4" s="4" t="s">
        <v>0</v>
      </c>
      <c r="C4" s="4" t="s">
        <v>3</v>
      </c>
      <c r="D4" s="4" t="s">
        <v>4</v>
      </c>
    </row>
    <row r="5" spans="1:23">
      <c r="A5">
        <v>1</v>
      </c>
      <c r="B5">
        <v>0.2589999999999999</v>
      </c>
      <c r="C5">
        <v>0.05</v>
      </c>
      <c r="D5">
        <f>B5-C5</f>
        <v>0.20899999999999991</v>
      </c>
      <c r="L5" s="1"/>
    </row>
    <row r="6" spans="1:23">
      <c r="A6">
        <v>2</v>
      </c>
      <c r="B6">
        <v>0.19799999999999995</v>
      </c>
      <c r="C6">
        <v>0.05</v>
      </c>
      <c r="D6">
        <f t="shared" ref="D6:D16" si="0">B6-C6</f>
        <v>0.14799999999999996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>
        <v>3</v>
      </c>
      <c r="B7">
        <v>0.3640000000000001</v>
      </c>
      <c r="C7">
        <v>0.05</v>
      </c>
      <c r="D7">
        <f t="shared" si="0"/>
        <v>0.31400000000000011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>
      <c r="A8">
        <v>4</v>
      </c>
      <c r="B8">
        <v>-8.0999999999999961E-2</v>
      </c>
      <c r="C8">
        <v>0.05</v>
      </c>
      <c r="D8">
        <f t="shared" si="0"/>
        <v>-0.13099999999999995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>
        <v>5</v>
      </c>
      <c r="B9">
        <v>5.699999999999994E-2</v>
      </c>
      <c r="C9">
        <v>0.05</v>
      </c>
      <c r="D9">
        <f t="shared" si="0"/>
        <v>6.9999999999999368E-3</v>
      </c>
    </row>
    <row r="10" spans="1:23">
      <c r="A10">
        <v>6</v>
      </c>
      <c r="B10">
        <v>5.4999999999999938E-2</v>
      </c>
      <c r="C10">
        <v>0.05</v>
      </c>
      <c r="D10">
        <f t="shared" si="0"/>
        <v>4.9999999999999351E-3</v>
      </c>
      <c r="M10" s="1"/>
      <c r="N10" s="1"/>
      <c r="O10" s="1"/>
      <c r="R10" s="1"/>
      <c r="S10" s="1"/>
      <c r="T10" s="1"/>
      <c r="U10" s="1"/>
    </row>
    <row r="11" spans="1:23">
      <c r="A11">
        <v>7</v>
      </c>
      <c r="B11">
        <v>0.18799999999999994</v>
      </c>
      <c r="C11">
        <v>0.05</v>
      </c>
      <c r="D11">
        <f t="shared" si="0"/>
        <v>0.13799999999999996</v>
      </c>
      <c r="M11" s="1"/>
      <c r="N11" s="1"/>
      <c r="O11" s="1"/>
      <c r="R11" s="1"/>
      <c r="S11" s="1"/>
      <c r="T11" s="1"/>
      <c r="U11" s="1"/>
    </row>
    <row r="12" spans="1:23">
      <c r="A12">
        <v>8</v>
      </c>
      <c r="B12">
        <v>0.31699999999999995</v>
      </c>
      <c r="C12">
        <v>0.05</v>
      </c>
      <c r="D12">
        <f t="shared" si="0"/>
        <v>0.26699999999999996</v>
      </c>
      <c r="M12" s="1"/>
      <c r="N12" s="1"/>
      <c r="O12" s="1"/>
      <c r="P12" s="1"/>
      <c r="R12" s="1"/>
      <c r="S12" s="1"/>
      <c r="T12" s="1"/>
      <c r="U12" s="1"/>
    </row>
    <row r="13" spans="1:23">
      <c r="A13">
        <v>9</v>
      </c>
      <c r="B13">
        <v>0.24</v>
      </c>
      <c r="C13">
        <v>0.05</v>
      </c>
      <c r="D13">
        <f t="shared" si="0"/>
        <v>0.19</v>
      </c>
      <c r="M13" s="1"/>
      <c r="N13" s="1"/>
      <c r="O13" s="1"/>
      <c r="R13" s="1"/>
      <c r="S13" s="1"/>
      <c r="T13" s="1"/>
      <c r="U13" s="1"/>
    </row>
    <row r="14" spans="1:23">
      <c r="A14">
        <v>10</v>
      </c>
      <c r="B14">
        <v>0.18399999999999994</v>
      </c>
      <c r="C14">
        <v>0.05</v>
      </c>
      <c r="D14">
        <f t="shared" si="0"/>
        <v>0.13399999999999995</v>
      </c>
      <c r="M14" s="1"/>
      <c r="N14" s="1"/>
      <c r="O14" s="1"/>
      <c r="R14" s="1"/>
      <c r="S14" s="1"/>
      <c r="T14" s="1"/>
      <c r="U14" s="1"/>
    </row>
    <row r="15" spans="1:23">
      <c r="A15">
        <v>11</v>
      </c>
      <c r="B15">
        <v>-1.0000000000000009E-2</v>
      </c>
      <c r="C15">
        <v>0.05</v>
      </c>
      <c r="D15">
        <f t="shared" si="0"/>
        <v>-6.0000000000000012E-2</v>
      </c>
      <c r="M15" s="1"/>
      <c r="N15" s="1"/>
      <c r="O15" s="1"/>
      <c r="R15" s="1"/>
      <c r="S15" s="1"/>
      <c r="T15" s="1"/>
      <c r="U15" s="1"/>
    </row>
    <row r="16" spans="1:23">
      <c r="A16">
        <v>12</v>
      </c>
      <c r="B16">
        <v>0.52600000000000002</v>
      </c>
      <c r="C16">
        <v>0.05</v>
      </c>
      <c r="D16">
        <f t="shared" si="0"/>
        <v>0.47600000000000003</v>
      </c>
      <c r="M16" s="1"/>
      <c r="N16" s="1"/>
      <c r="O16" s="1"/>
      <c r="R16" s="1"/>
      <c r="S16" s="1"/>
      <c r="T16" s="1"/>
      <c r="U16" s="1"/>
    </row>
    <row r="17" spans="1:21" ht="15.75" thickBot="1">
      <c r="M17" s="1"/>
      <c r="N17" s="1"/>
      <c r="O17" s="1"/>
      <c r="R17" s="1"/>
      <c r="S17" s="1"/>
      <c r="T17" s="1"/>
      <c r="U17" s="1"/>
    </row>
    <row r="18" spans="1:21">
      <c r="A18" s="5"/>
      <c r="C18" s="7" t="s">
        <v>5</v>
      </c>
      <c r="D18" s="8">
        <f>AVERAGE(D5:D16)</f>
        <v>0.14141666666666661</v>
      </c>
      <c r="H18" s="1"/>
      <c r="I18" s="13"/>
      <c r="M18" s="1"/>
      <c r="N18" s="1"/>
      <c r="O18" s="1"/>
      <c r="R18" s="1"/>
      <c r="S18" s="1"/>
      <c r="T18" s="1"/>
      <c r="U18" s="1"/>
    </row>
    <row r="19" spans="1:21">
      <c r="A19" s="5"/>
      <c r="C19" s="9" t="s">
        <v>1</v>
      </c>
      <c r="D19" s="10">
        <f>STDEV(D5:D16)</f>
        <v>0.16949039035957889</v>
      </c>
      <c r="I19" s="13"/>
      <c r="M19" s="1"/>
      <c r="N19" s="1"/>
      <c r="O19" s="1"/>
      <c r="R19" s="1"/>
      <c r="S19" s="1"/>
      <c r="T19" s="1"/>
      <c r="U19" s="1"/>
    </row>
    <row r="20" spans="1:21" ht="15.75" thickBot="1">
      <c r="A20" s="5"/>
      <c r="C20" s="11" t="s">
        <v>2</v>
      </c>
      <c r="D20" s="12">
        <f>D18/D19</f>
        <v>0.83436392096712364</v>
      </c>
      <c r="I20" s="13"/>
      <c r="M20" s="1"/>
      <c r="N20" s="1"/>
      <c r="O20" s="1"/>
      <c r="Q20" s="1"/>
      <c r="R20" s="1"/>
      <c r="S20" s="1"/>
      <c r="T20" s="1"/>
      <c r="U20" s="1"/>
    </row>
    <row r="21" spans="1:21" ht="15.75" thickBot="1">
      <c r="A21" s="5"/>
      <c r="B21" s="6"/>
      <c r="C21" s="6"/>
      <c r="I21" s="13"/>
      <c r="M21" s="1"/>
      <c r="N21" s="1"/>
      <c r="O21" s="1"/>
    </row>
    <row r="22" spans="1:21" ht="15.75" thickBot="1">
      <c r="A22" s="5"/>
      <c r="B22" s="6"/>
      <c r="C22" s="14" t="s">
        <v>7</v>
      </c>
      <c r="D22" s="15">
        <f>SharpeRatio(B5:B16,C5:C16)</f>
        <v>0.83436392096712364</v>
      </c>
      <c r="I22" s="13"/>
    </row>
    <row r="23" spans="1:21">
      <c r="I23" s="13"/>
    </row>
    <row r="24" spans="1:21">
      <c r="D24" s="6"/>
      <c r="I24" s="13"/>
    </row>
    <row r="25" spans="1:21">
      <c r="I25" s="13"/>
    </row>
    <row r="26" spans="1:21">
      <c r="I26" s="13"/>
    </row>
    <row r="27" spans="1:21">
      <c r="I27" s="13"/>
    </row>
    <row r="28" spans="1:21">
      <c r="I28" s="13"/>
    </row>
    <row r="29" spans="1:21">
      <c r="I29" s="13"/>
    </row>
    <row r="30" spans="1:21">
      <c r="I30" s="13"/>
    </row>
    <row r="31" spans="1:21">
      <c r="I31" s="13"/>
    </row>
  </sheetData>
  <hyperlinks>
    <hyperlink ref="A2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</dc:creator>
  <cp:lastModifiedBy>filippos zavliaris</cp:lastModifiedBy>
  <dcterms:created xsi:type="dcterms:W3CDTF">2011-05-19T23:34:46Z</dcterms:created>
  <dcterms:modified xsi:type="dcterms:W3CDTF">2020-07-27T09:36:46Z</dcterms:modified>
</cp:coreProperties>
</file>